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25200" windowHeight="1287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<sst xmlns="http://schemas.openxmlformats.org/spreadsheetml/2006/main" count="11" uniqueCount="6">
  <si>
    <t>data</t>
  </si>
  <si>
    <t>valore</t>
  </si>
  <si>
    <t>premere F9 per aggiornare</t>
  </si>
  <si>
    <t>fernando cinquegrani, Microsoft MVP</t>
  </si>
  <si>
    <t>http://www.prodomosua.eu</t>
  </si>
  <si>
    <t>rand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</si>
</sst>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 yy"/>
    <numFmt numFmtId="167" formatCode="mmmyy"/>
  </numFmts>
  <fonts count="7">
    <font>
      <sz val="10"/>
      <name val="Arial"/>
      <family val="0"/>
    </font>
    <font>
      <sz val="10"/>
      <color indexed="9"/>
      <name val="Arial"/>
      <family val="0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3" fillId="5" borderId="0" xfId="15" applyFill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6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Foglio1!$E$1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Foglio1!$D$2:$D$97</c:f>
              <c:strCache>
                <c:ptCount val="96"/>
                <c:pt idx="0">
                  <c:v>38885</c:v>
                </c:pt>
                <c:pt idx="1">
                  <c:v>38886</c:v>
                </c:pt>
                <c:pt idx="2">
                  <c:v>38886</c:v>
                </c:pt>
                <c:pt idx="3">
                  <c:v>38889</c:v>
                </c:pt>
                <c:pt idx="4">
                  <c:v>38889</c:v>
                </c:pt>
                <c:pt idx="5">
                  <c:v>38892</c:v>
                </c:pt>
                <c:pt idx="6">
                  <c:v>38892</c:v>
                </c:pt>
                <c:pt idx="7">
                  <c:v>38897</c:v>
                </c:pt>
                <c:pt idx="8">
                  <c:v>38897</c:v>
                </c:pt>
                <c:pt idx="9">
                  <c:v>38900</c:v>
                </c:pt>
                <c:pt idx="10">
                  <c:v>38900</c:v>
                </c:pt>
                <c:pt idx="11">
                  <c:v>38905</c:v>
                </c:pt>
                <c:pt idx="12">
                  <c:v>38905</c:v>
                </c:pt>
                <c:pt idx="13">
                  <c:v>38912</c:v>
                </c:pt>
                <c:pt idx="14">
                  <c:v>38912</c:v>
                </c:pt>
                <c:pt idx="15">
                  <c:v>38916</c:v>
                </c:pt>
                <c:pt idx="16">
                  <c:v>38916</c:v>
                </c:pt>
                <c:pt idx="17">
                  <c:v>38918</c:v>
                </c:pt>
                <c:pt idx="18">
                  <c:v>38918</c:v>
                </c:pt>
                <c:pt idx="19">
                  <c:v>38925</c:v>
                </c:pt>
                <c:pt idx="20">
                  <c:v>38925</c:v>
                </c:pt>
                <c:pt idx="21">
                  <c:v>38931</c:v>
                </c:pt>
                <c:pt idx="22">
                  <c:v>38931</c:v>
                </c:pt>
                <c:pt idx="23">
                  <c:v>38935</c:v>
                </c:pt>
                <c:pt idx="24">
                  <c:v>38935</c:v>
                </c:pt>
                <c:pt idx="25">
                  <c:v>38942</c:v>
                </c:pt>
                <c:pt idx="26">
                  <c:v>38942</c:v>
                </c:pt>
                <c:pt idx="27">
                  <c:v>38943</c:v>
                </c:pt>
                <c:pt idx="28">
                  <c:v>38943</c:v>
                </c:pt>
                <c:pt idx="29">
                  <c:v>38950</c:v>
                </c:pt>
                <c:pt idx="30">
                  <c:v>38950</c:v>
                </c:pt>
                <c:pt idx="31">
                  <c:v>38956</c:v>
                </c:pt>
                <c:pt idx="32">
                  <c:v>38956</c:v>
                </c:pt>
                <c:pt idx="33">
                  <c:v>38960</c:v>
                </c:pt>
                <c:pt idx="34">
                  <c:v>38960</c:v>
                </c:pt>
                <c:pt idx="35">
                  <c:v>38965</c:v>
                </c:pt>
                <c:pt idx="36">
                  <c:v>38965</c:v>
                </c:pt>
                <c:pt idx="37">
                  <c:v>38970</c:v>
                </c:pt>
                <c:pt idx="38">
                  <c:v>38970</c:v>
                </c:pt>
                <c:pt idx="39">
                  <c:v>38974</c:v>
                </c:pt>
                <c:pt idx="40">
                  <c:v>38974</c:v>
                </c:pt>
                <c:pt idx="41">
                  <c:v>38978</c:v>
                </c:pt>
                <c:pt idx="42">
                  <c:v>38978</c:v>
                </c:pt>
                <c:pt idx="43">
                  <c:v>38984</c:v>
                </c:pt>
                <c:pt idx="44">
                  <c:v>38984</c:v>
                </c:pt>
                <c:pt idx="45">
                  <c:v>38991</c:v>
                </c:pt>
                <c:pt idx="46">
                  <c:v>38991</c:v>
                </c:pt>
                <c:pt idx="47">
                  <c:v>38998</c:v>
                </c:pt>
                <c:pt idx="48">
                  <c:v>38998</c:v>
                </c:pt>
                <c:pt idx="49">
                  <c:v>39005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strCache>
            </c:strRef>
          </c:cat>
          <c:val>
            <c:numRef>
              <c:f>Foglio1!$E$2:$E$97</c:f>
              <c:numCache>
                <c:ptCount val="96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4</c:v>
                </c:pt>
                <c:pt idx="7">
                  <c:v>4</c:v>
                </c:pt>
                <c:pt idx="8">
                  <c:v>20</c:v>
                </c:pt>
                <c:pt idx="9">
                  <c:v>20</c:v>
                </c:pt>
                <c:pt idx="10">
                  <c:v>9</c:v>
                </c:pt>
                <c:pt idx="11">
                  <c:v>9</c:v>
                </c:pt>
                <c:pt idx="12">
                  <c:v>21</c:v>
                </c:pt>
                <c:pt idx="13">
                  <c:v>21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2</c:v>
                </c:pt>
                <c:pt idx="35">
                  <c:v>2</c:v>
                </c:pt>
                <c:pt idx="36">
                  <c:v>11</c:v>
                </c:pt>
                <c:pt idx="37">
                  <c:v>11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17</c:v>
                </c:pt>
                <c:pt idx="43">
                  <c:v>17</c:v>
                </c:pt>
                <c:pt idx="44">
                  <c:v>4</c:v>
                </c:pt>
                <c:pt idx="45">
                  <c:v>4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</c:ser>
        <c:axId val="14998098"/>
        <c:axId val="765155"/>
      </c:areaChart>
      <c:dateAx>
        <c:axId val="149980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5155"/>
        <c:crosses val="autoZero"/>
        <c:auto val="0"/>
        <c:noMultiLvlLbl val="0"/>
      </c:dateAx>
      <c:valAx>
        <c:axId val="765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499809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Foglio1!$E$1</c:f>
              <c:strCache>
                <c:ptCount val="1"/>
                <c:pt idx="0">
                  <c:v>valore</c:v>
                </c:pt>
              </c:strCache>
            </c:strRef>
          </c:tx>
          <c:spPr>
            <a:noFill/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Foglio1!$D$2:$D$97</c:f>
              <c:strCache>
                <c:ptCount val="96"/>
                <c:pt idx="0">
                  <c:v>38885</c:v>
                </c:pt>
                <c:pt idx="1">
                  <c:v>38886</c:v>
                </c:pt>
                <c:pt idx="2">
                  <c:v>38886</c:v>
                </c:pt>
                <c:pt idx="3">
                  <c:v>38889</c:v>
                </c:pt>
                <c:pt idx="4">
                  <c:v>38889</c:v>
                </c:pt>
                <c:pt idx="5">
                  <c:v>38892</c:v>
                </c:pt>
                <c:pt idx="6">
                  <c:v>38892</c:v>
                </c:pt>
                <c:pt idx="7">
                  <c:v>38897</c:v>
                </c:pt>
                <c:pt idx="8">
                  <c:v>38897</c:v>
                </c:pt>
                <c:pt idx="9">
                  <c:v>38900</c:v>
                </c:pt>
                <c:pt idx="10">
                  <c:v>38900</c:v>
                </c:pt>
                <c:pt idx="11">
                  <c:v>38905</c:v>
                </c:pt>
                <c:pt idx="12">
                  <c:v>38905</c:v>
                </c:pt>
                <c:pt idx="13">
                  <c:v>38912</c:v>
                </c:pt>
                <c:pt idx="14">
                  <c:v>38912</c:v>
                </c:pt>
                <c:pt idx="15">
                  <c:v>38916</c:v>
                </c:pt>
                <c:pt idx="16">
                  <c:v>38916</c:v>
                </c:pt>
                <c:pt idx="17">
                  <c:v>38918</c:v>
                </c:pt>
                <c:pt idx="18">
                  <c:v>38918</c:v>
                </c:pt>
                <c:pt idx="19">
                  <c:v>38925</c:v>
                </c:pt>
                <c:pt idx="20">
                  <c:v>38925</c:v>
                </c:pt>
                <c:pt idx="21">
                  <c:v>38931</c:v>
                </c:pt>
                <c:pt idx="22">
                  <c:v>38931</c:v>
                </c:pt>
                <c:pt idx="23">
                  <c:v>38935</c:v>
                </c:pt>
                <c:pt idx="24">
                  <c:v>38935</c:v>
                </c:pt>
                <c:pt idx="25">
                  <c:v>38942</c:v>
                </c:pt>
                <c:pt idx="26">
                  <c:v>38942</c:v>
                </c:pt>
                <c:pt idx="27">
                  <c:v>38943</c:v>
                </c:pt>
                <c:pt idx="28">
                  <c:v>38943</c:v>
                </c:pt>
                <c:pt idx="29">
                  <c:v>38950</c:v>
                </c:pt>
                <c:pt idx="30">
                  <c:v>38950</c:v>
                </c:pt>
                <c:pt idx="31">
                  <c:v>38956</c:v>
                </c:pt>
                <c:pt idx="32">
                  <c:v>38956</c:v>
                </c:pt>
                <c:pt idx="33">
                  <c:v>38960</c:v>
                </c:pt>
                <c:pt idx="34">
                  <c:v>38960</c:v>
                </c:pt>
                <c:pt idx="35">
                  <c:v>38965</c:v>
                </c:pt>
                <c:pt idx="36">
                  <c:v>38965</c:v>
                </c:pt>
                <c:pt idx="37">
                  <c:v>38970</c:v>
                </c:pt>
                <c:pt idx="38">
                  <c:v>38970</c:v>
                </c:pt>
                <c:pt idx="39">
                  <c:v>38974</c:v>
                </c:pt>
                <c:pt idx="40">
                  <c:v>38974</c:v>
                </c:pt>
                <c:pt idx="41">
                  <c:v>38978</c:v>
                </c:pt>
                <c:pt idx="42">
                  <c:v>38978</c:v>
                </c:pt>
                <c:pt idx="43">
                  <c:v>38984</c:v>
                </c:pt>
                <c:pt idx="44">
                  <c:v>38984</c:v>
                </c:pt>
                <c:pt idx="45">
                  <c:v>38991</c:v>
                </c:pt>
                <c:pt idx="46">
                  <c:v>38991</c:v>
                </c:pt>
                <c:pt idx="47">
                  <c:v>38998</c:v>
                </c:pt>
                <c:pt idx="48">
                  <c:v>38998</c:v>
                </c:pt>
                <c:pt idx="49">
                  <c:v>39005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strCache>
            </c:strRef>
          </c:cat>
          <c:val>
            <c:numRef>
              <c:f>Foglio1!$E$2:$E$97</c:f>
              <c:numCache>
                <c:ptCount val="96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4</c:v>
                </c:pt>
                <c:pt idx="7">
                  <c:v>4</c:v>
                </c:pt>
                <c:pt idx="8">
                  <c:v>20</c:v>
                </c:pt>
                <c:pt idx="9">
                  <c:v>20</c:v>
                </c:pt>
                <c:pt idx="10">
                  <c:v>9</c:v>
                </c:pt>
                <c:pt idx="11">
                  <c:v>9</c:v>
                </c:pt>
                <c:pt idx="12">
                  <c:v>21</c:v>
                </c:pt>
                <c:pt idx="13">
                  <c:v>21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2</c:v>
                </c:pt>
                <c:pt idx="35">
                  <c:v>2</c:v>
                </c:pt>
                <c:pt idx="36">
                  <c:v>11</c:v>
                </c:pt>
                <c:pt idx="37">
                  <c:v>11</c:v>
                </c:pt>
                <c:pt idx="38">
                  <c:v>14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17</c:v>
                </c:pt>
                <c:pt idx="43">
                  <c:v>17</c:v>
                </c:pt>
                <c:pt idx="44">
                  <c:v>4</c:v>
                </c:pt>
                <c:pt idx="45">
                  <c:v>4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</c:ser>
        <c:axId val="6886396"/>
        <c:axId val="61977565"/>
      </c:areaChart>
      <c:dateAx>
        <c:axId val="6886396"/>
        <c:scaling>
          <c:orientation val="minMax"/>
        </c:scaling>
        <c:axPos val="b"/>
        <c:delete val="0"/>
        <c:numFmt formatCode="dd/mm/yy;@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77565"/>
        <c:crosses val="autoZero"/>
        <c:auto val="0"/>
        <c:noMultiLvlLbl val="0"/>
      </c:dateAx>
      <c:valAx>
        <c:axId val="6197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886396"/>
        <c:crossesAt val="1"/>
        <c:crossBetween val="midCat"/>
        <c:dispUnits/>
      </c:valAx>
      <c:spPr>
        <a:solidFill>
          <a:srgbClr val="CCFFFF"/>
        </a:solidFill>
        <a:ln w="38100">
          <a:solidFill>
            <a:srgbClr val="666699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Foglio2!$E$1</c:f>
              <c:strCache>
                <c:ptCount val="1"/>
                <c:pt idx="0">
                  <c:v>valore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333399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Foglio2!$D$2:$D$14</c:f>
              <c:strCache>
                <c:ptCount val="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</c:strCache>
            </c:strRef>
          </c:cat>
          <c:val>
            <c:numRef>
              <c:f>Foglio2!$E$2:$E$14</c:f>
              <c:numCache>
                <c:ptCount val="13"/>
                <c:pt idx="0">
                  <c:v>52</c:v>
                </c:pt>
                <c:pt idx="1">
                  <c:v>38</c:v>
                </c:pt>
                <c:pt idx="2">
                  <c:v>51</c:v>
                </c:pt>
                <c:pt idx="3">
                  <c:v>473</c:v>
                </c:pt>
                <c:pt idx="4">
                  <c:v>188</c:v>
                </c:pt>
                <c:pt idx="5">
                  <c:v>365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0927174"/>
        <c:axId val="54126839"/>
      </c:areaChart>
      <c:catAx>
        <c:axId val="20927174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6839"/>
        <c:crosses val="autoZero"/>
        <c:auto val="1"/>
        <c:lblOffset val="100"/>
        <c:noMultiLvlLbl val="0"/>
      </c:catAx>
      <c:valAx>
        <c:axId val="54126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2717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17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3876675" y="161925"/>
        <a:ext cx="6705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17</xdr:col>
      <xdr:colOff>9525</xdr:colOff>
      <xdr:row>55</xdr:row>
      <xdr:rowOff>9525</xdr:rowOff>
    </xdr:to>
    <xdr:graphicFrame>
      <xdr:nvGraphicFramePr>
        <xdr:cNvPr id="2" name="Chart 5"/>
        <xdr:cNvGraphicFramePr/>
      </xdr:nvGraphicFramePr>
      <xdr:xfrm>
        <a:off x="3876675" y="5019675"/>
        <a:ext cx="67151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17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3876675" y="152400"/>
        <a:ext cx="6715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e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e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0.140625" style="9" bestFit="1" customWidth="1"/>
    <col min="2" max="2" width="9.140625" style="9" customWidth="1"/>
    <col min="4" max="4" width="10.140625" style="9" bestFit="1" customWidth="1"/>
    <col min="5" max="5" width="10.421875" style="8" customWidth="1"/>
    <col min="6" max="6" width="9.140625" style="9" customWidth="1"/>
  </cols>
  <sheetData>
    <row r="1" spans="1:6" ht="12.75">
      <c r="A1" s="1" t="s">
        <v>0</v>
      </c>
      <c r="B1" s="1" t="s">
        <v>1</v>
      </c>
      <c r="D1" s="2" t="str">
        <f>A1</f>
        <v>data</v>
      </c>
      <c r="E1" s="2" t="str">
        <f>B1</f>
        <v>valore</v>
      </c>
      <c r="F1" s="10" t="s">
        <v>5</v>
      </c>
    </row>
    <row r="2" spans="1:6" ht="12.75">
      <c r="A2" s="7">
        <f ca="1">TODAY()</f>
        <v>38885</v>
      </c>
      <c r="B2" s="9">
        <f ca="1">INT(RAND()*10)+INT(RAND()*10)+INT(RAND()*10)</f>
        <v>10</v>
      </c>
      <c r="D2" s="11">
        <f>IF(ROW()/2&gt;=COUNT(A:A),#N/A,INDEX(A:A,INT((ROW(A2)+3)/2)))</f>
        <v>38885</v>
      </c>
      <c r="E2" s="12">
        <f>IF(ISERROR(D2),#N/A,INDEX(B:B,INT((ROW(B2)+2)/2)))</f>
        <v>10</v>
      </c>
      <c r="F2" s="10">
        <f ca="1">INT(RAND()*30+5)</f>
        <v>26</v>
      </c>
    </row>
    <row r="3" spans="1:5" ht="12.75">
      <c r="A3" s="7">
        <f ca="1">IF(ROW()&lt;$F$2,A2+INT(RAND()*7)+1,"")</f>
        <v>38889</v>
      </c>
      <c r="B3" s="9">
        <f ca="1">IF(ROW()&lt;$F$2,INT(RAND()*10)+INT(RAND()*10)+INT(RAND()*10),"")</f>
        <v>15</v>
      </c>
      <c r="D3" s="11">
        <f aca="true" t="shared" si="0" ref="D3:D66">IF(ROW()/2&gt;=COUNT(A$1:A$65536),#N/A,INDEX(A$1:A$65536,INT((ROW(A3)+3)/2)))</f>
        <v>38889</v>
      </c>
      <c r="E3" s="12">
        <f aca="true" t="shared" si="1" ref="E3:E66">IF(ISERROR(D3),#N/A,INDEX(B$1:B$65536,INT((ROW(B3)+2)/2)))</f>
        <v>10</v>
      </c>
    </row>
    <row r="4" spans="1:5" ht="12.75">
      <c r="A4" s="7">
        <f aca="true" ca="1" t="shared" si="2" ref="A4:A65">IF(ROW()&lt;$F$2,A3+INT(RAND()*7)+1,"")</f>
        <v>38891</v>
      </c>
      <c r="B4" s="9">
        <f aca="true" ca="1" t="shared" si="3" ref="B4:B67">IF(ROW()&lt;$F$2,INT(RAND()*10)+INT(RAND()*10)+INT(RAND()*10),"")</f>
        <v>20</v>
      </c>
      <c r="D4" s="11">
        <f t="shared" si="0"/>
        <v>38889</v>
      </c>
      <c r="E4" s="12">
        <f t="shared" si="1"/>
        <v>15</v>
      </c>
    </row>
    <row r="5" spans="1:5" ht="12.75">
      <c r="A5" s="7">
        <f ca="1" t="shared" si="2"/>
        <v>38898</v>
      </c>
      <c r="B5" s="9">
        <f ca="1" t="shared" si="3"/>
        <v>18</v>
      </c>
      <c r="D5" s="11">
        <f t="shared" si="0"/>
        <v>38891</v>
      </c>
      <c r="E5" s="12">
        <f t="shared" si="1"/>
        <v>15</v>
      </c>
    </row>
    <row r="6" spans="1:5" ht="12.75">
      <c r="A6" s="7">
        <f ca="1" t="shared" si="2"/>
        <v>38902</v>
      </c>
      <c r="B6" s="9">
        <f ca="1" t="shared" si="3"/>
        <v>19</v>
      </c>
      <c r="D6" s="11">
        <f t="shared" si="0"/>
        <v>38891</v>
      </c>
      <c r="E6" s="12">
        <f t="shared" si="1"/>
        <v>20</v>
      </c>
    </row>
    <row r="7" spans="1:5" ht="12.75">
      <c r="A7" s="7">
        <f ca="1" t="shared" si="2"/>
        <v>38905</v>
      </c>
      <c r="B7" s="9">
        <f ca="1" t="shared" si="3"/>
        <v>20</v>
      </c>
      <c r="D7" s="11">
        <f t="shared" si="0"/>
        <v>38898</v>
      </c>
      <c r="E7" s="12">
        <f t="shared" si="1"/>
        <v>20</v>
      </c>
    </row>
    <row r="8" spans="1:5" ht="12.75">
      <c r="A8" s="7">
        <f ca="1" t="shared" si="2"/>
        <v>38910</v>
      </c>
      <c r="B8" s="9">
        <f ca="1" t="shared" si="3"/>
        <v>12</v>
      </c>
      <c r="D8" s="11">
        <f t="shared" si="0"/>
        <v>38898</v>
      </c>
      <c r="E8" s="12">
        <f t="shared" si="1"/>
        <v>18</v>
      </c>
    </row>
    <row r="9" spans="1:5" ht="12.75">
      <c r="A9" s="7">
        <f ca="1" t="shared" si="2"/>
        <v>38916</v>
      </c>
      <c r="B9" s="9">
        <f ca="1" t="shared" si="3"/>
        <v>13</v>
      </c>
      <c r="D9" s="11">
        <f t="shared" si="0"/>
        <v>38902</v>
      </c>
      <c r="E9" s="12">
        <f t="shared" si="1"/>
        <v>18</v>
      </c>
    </row>
    <row r="10" spans="1:5" ht="12.75">
      <c r="A10" s="7">
        <f ca="1" t="shared" si="2"/>
        <v>38919</v>
      </c>
      <c r="B10" s="9">
        <f ca="1" t="shared" si="3"/>
        <v>16</v>
      </c>
      <c r="D10" s="11">
        <f t="shared" si="0"/>
        <v>38902</v>
      </c>
      <c r="E10" s="12">
        <f t="shared" si="1"/>
        <v>19</v>
      </c>
    </row>
    <row r="11" spans="1:5" ht="12.75">
      <c r="A11" s="7">
        <f ca="1" t="shared" si="2"/>
        <v>38923</v>
      </c>
      <c r="B11" s="9">
        <f ca="1" t="shared" si="3"/>
        <v>9</v>
      </c>
      <c r="D11" s="11">
        <f t="shared" si="0"/>
        <v>38905</v>
      </c>
      <c r="E11" s="12">
        <f t="shared" si="1"/>
        <v>19</v>
      </c>
    </row>
    <row r="12" spans="1:5" ht="12.75">
      <c r="A12" s="7">
        <f ca="1" t="shared" si="2"/>
        <v>38928</v>
      </c>
      <c r="B12" s="9">
        <f ca="1" t="shared" si="3"/>
        <v>9</v>
      </c>
      <c r="D12" s="11">
        <f t="shared" si="0"/>
        <v>38905</v>
      </c>
      <c r="E12" s="12">
        <f t="shared" si="1"/>
        <v>20</v>
      </c>
    </row>
    <row r="13" spans="1:5" ht="12.75">
      <c r="A13" s="7">
        <f ca="1" t="shared" si="2"/>
        <v>38934</v>
      </c>
      <c r="B13" s="9">
        <f ca="1" t="shared" si="3"/>
        <v>20</v>
      </c>
      <c r="D13" s="11">
        <f t="shared" si="0"/>
        <v>38910</v>
      </c>
      <c r="E13" s="12">
        <f t="shared" si="1"/>
        <v>20</v>
      </c>
    </row>
    <row r="14" spans="1:5" ht="12.75">
      <c r="A14" s="7">
        <f ca="1" t="shared" si="2"/>
        <v>38940</v>
      </c>
      <c r="B14" s="9">
        <f ca="1" t="shared" si="3"/>
        <v>7</v>
      </c>
      <c r="D14" s="11">
        <f t="shared" si="0"/>
        <v>38910</v>
      </c>
      <c r="E14" s="12">
        <f t="shared" si="1"/>
        <v>12</v>
      </c>
    </row>
    <row r="15" spans="1:5" ht="12.75">
      <c r="A15" s="7">
        <f ca="1" t="shared" si="2"/>
        <v>38941</v>
      </c>
      <c r="B15" s="9">
        <f ca="1" t="shared" si="3"/>
        <v>16</v>
      </c>
      <c r="D15" s="11">
        <f t="shared" si="0"/>
        <v>38916</v>
      </c>
      <c r="E15" s="12">
        <f t="shared" si="1"/>
        <v>12</v>
      </c>
    </row>
    <row r="16" spans="1:5" ht="12.75">
      <c r="A16" s="7">
        <f ca="1" t="shared" si="2"/>
        <v>38946</v>
      </c>
      <c r="B16" s="9">
        <f ca="1" t="shared" si="3"/>
        <v>10</v>
      </c>
      <c r="D16" s="11">
        <f t="shared" si="0"/>
        <v>38916</v>
      </c>
      <c r="E16" s="12">
        <f t="shared" si="1"/>
        <v>13</v>
      </c>
    </row>
    <row r="17" spans="1:5" ht="12.75">
      <c r="A17" s="7">
        <f ca="1" t="shared" si="2"/>
        <v>38951</v>
      </c>
      <c r="B17" s="9">
        <f ca="1" t="shared" si="3"/>
        <v>20</v>
      </c>
      <c r="D17" s="11">
        <f t="shared" si="0"/>
        <v>38919</v>
      </c>
      <c r="E17" s="12">
        <f t="shared" si="1"/>
        <v>13</v>
      </c>
    </row>
    <row r="18" spans="1:5" ht="12.75">
      <c r="A18" s="7">
        <f ca="1" t="shared" si="2"/>
        <v>38956</v>
      </c>
      <c r="B18" s="9">
        <f ca="1" t="shared" si="3"/>
        <v>2</v>
      </c>
      <c r="D18" s="11">
        <f t="shared" si="0"/>
        <v>38919</v>
      </c>
      <c r="E18" s="12">
        <f t="shared" si="1"/>
        <v>16</v>
      </c>
    </row>
    <row r="19" spans="1:5" ht="12.75">
      <c r="A19" s="7">
        <f ca="1" t="shared" si="2"/>
        <v>38959</v>
      </c>
      <c r="B19" s="9">
        <f ca="1" t="shared" si="3"/>
        <v>12</v>
      </c>
      <c r="D19" s="11">
        <f t="shared" si="0"/>
        <v>38923</v>
      </c>
      <c r="E19" s="12">
        <f t="shared" si="1"/>
        <v>16</v>
      </c>
    </row>
    <row r="20" spans="1:5" ht="12.75">
      <c r="A20" s="7">
        <f ca="1" t="shared" si="2"/>
        <v>38962</v>
      </c>
      <c r="B20" s="9">
        <f ca="1" t="shared" si="3"/>
        <v>15</v>
      </c>
      <c r="D20" s="11">
        <f t="shared" si="0"/>
        <v>38923</v>
      </c>
      <c r="E20" s="12">
        <f t="shared" si="1"/>
        <v>9</v>
      </c>
    </row>
    <row r="21" spans="1:5" ht="12.75">
      <c r="A21" s="7">
        <f ca="1" t="shared" si="2"/>
        <v>38965</v>
      </c>
      <c r="B21" s="9">
        <f ca="1" t="shared" si="3"/>
        <v>22</v>
      </c>
      <c r="D21" s="11">
        <f t="shared" si="0"/>
        <v>38928</v>
      </c>
      <c r="E21" s="12">
        <f t="shared" si="1"/>
        <v>9</v>
      </c>
    </row>
    <row r="22" spans="1:5" ht="12.75">
      <c r="A22" s="7">
        <f ca="1" t="shared" si="2"/>
        <v>38970</v>
      </c>
      <c r="B22" s="9">
        <f ca="1" t="shared" si="3"/>
        <v>20</v>
      </c>
      <c r="D22" s="11">
        <f t="shared" si="0"/>
        <v>38928</v>
      </c>
      <c r="E22" s="12">
        <f t="shared" si="1"/>
        <v>9</v>
      </c>
    </row>
    <row r="23" spans="1:5" ht="12.75">
      <c r="A23" s="7">
        <f ca="1" t="shared" si="2"/>
        <v>38977</v>
      </c>
      <c r="B23" s="9">
        <f ca="1" t="shared" si="3"/>
        <v>14</v>
      </c>
      <c r="D23" s="11">
        <f t="shared" si="0"/>
        <v>38934</v>
      </c>
      <c r="E23" s="12">
        <f t="shared" si="1"/>
        <v>9</v>
      </c>
    </row>
    <row r="24" spans="1:5" ht="12.75">
      <c r="A24" s="7">
        <f ca="1" t="shared" si="2"/>
        <v>38983</v>
      </c>
      <c r="B24" s="9">
        <f ca="1" t="shared" si="3"/>
        <v>9</v>
      </c>
      <c r="D24" s="11">
        <f t="shared" si="0"/>
        <v>38934</v>
      </c>
      <c r="E24" s="12">
        <f t="shared" si="1"/>
        <v>20</v>
      </c>
    </row>
    <row r="25" spans="1:5" ht="12.75">
      <c r="A25" s="7">
        <f ca="1" t="shared" si="2"/>
        <v>38988</v>
      </c>
      <c r="B25" s="9">
        <f ca="1" t="shared" si="3"/>
        <v>15</v>
      </c>
      <c r="D25" s="11">
        <f t="shared" si="0"/>
        <v>38940</v>
      </c>
      <c r="E25" s="12">
        <f t="shared" si="1"/>
        <v>20</v>
      </c>
    </row>
    <row r="26" spans="1:5" ht="12.75">
      <c r="A26" s="7">
        <f ca="1" t="shared" si="2"/>
      </c>
      <c r="B26" s="9">
        <f ca="1" t="shared" si="3"/>
      </c>
      <c r="D26" s="11">
        <f t="shared" si="0"/>
        <v>38940</v>
      </c>
      <c r="E26" s="12">
        <f t="shared" si="1"/>
        <v>7</v>
      </c>
    </row>
    <row r="27" spans="1:7" ht="12.75">
      <c r="A27" s="7">
        <f ca="1" t="shared" si="2"/>
      </c>
      <c r="B27" s="9">
        <f ca="1" t="shared" si="3"/>
      </c>
      <c r="D27" s="11">
        <f t="shared" si="0"/>
        <v>38941</v>
      </c>
      <c r="E27" s="12">
        <f t="shared" si="1"/>
        <v>7</v>
      </c>
      <c r="G27" s="6" t="s">
        <v>2</v>
      </c>
    </row>
    <row r="28" spans="1:5" ht="12.75">
      <c r="A28" s="7">
        <f ca="1" t="shared" si="2"/>
      </c>
      <c r="B28" s="9">
        <f ca="1" t="shared" si="3"/>
      </c>
      <c r="D28" s="11">
        <f t="shared" si="0"/>
        <v>38941</v>
      </c>
      <c r="E28" s="12">
        <f t="shared" si="1"/>
        <v>16</v>
      </c>
    </row>
    <row r="29" spans="1:17" ht="12.75">
      <c r="A29" s="7">
        <f ca="1" t="shared" si="2"/>
      </c>
      <c r="B29" s="9">
        <f ca="1" t="shared" si="3"/>
      </c>
      <c r="D29" s="11">
        <f t="shared" si="0"/>
        <v>38946</v>
      </c>
      <c r="E29" s="12">
        <f t="shared" si="1"/>
        <v>16</v>
      </c>
      <c r="G29" s="3" t="s">
        <v>3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7">
        <f ca="1" t="shared" si="2"/>
      </c>
      <c r="B30" s="9">
        <f ca="1" t="shared" si="3"/>
      </c>
      <c r="D30" s="11">
        <f t="shared" si="0"/>
        <v>38946</v>
      </c>
      <c r="E30" s="12">
        <f t="shared" si="1"/>
        <v>10</v>
      </c>
      <c r="G30" s="5" t="s">
        <v>4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5" ht="12.75">
      <c r="A31" s="7">
        <f ca="1" t="shared" si="2"/>
      </c>
      <c r="B31" s="9">
        <f ca="1" t="shared" si="3"/>
      </c>
      <c r="D31" s="11">
        <f t="shared" si="0"/>
        <v>38951</v>
      </c>
      <c r="E31" s="12">
        <f t="shared" si="1"/>
        <v>10</v>
      </c>
    </row>
    <row r="32" spans="1:5" ht="12.75">
      <c r="A32" s="7">
        <f ca="1" t="shared" si="2"/>
      </c>
      <c r="B32" s="9">
        <f ca="1" t="shared" si="3"/>
      </c>
      <c r="D32" s="11">
        <f t="shared" si="0"/>
        <v>38951</v>
      </c>
      <c r="E32" s="12">
        <f t="shared" si="1"/>
        <v>20</v>
      </c>
    </row>
    <row r="33" spans="1:5" ht="12.75">
      <c r="A33" s="7">
        <f ca="1" t="shared" si="2"/>
      </c>
      <c r="B33" s="9">
        <f ca="1" t="shared" si="3"/>
      </c>
      <c r="D33" s="11">
        <f t="shared" si="0"/>
        <v>38956</v>
      </c>
      <c r="E33" s="12">
        <f t="shared" si="1"/>
        <v>20</v>
      </c>
    </row>
    <row r="34" spans="1:5" ht="12.75">
      <c r="A34" s="7">
        <f ca="1" t="shared" si="2"/>
      </c>
      <c r="B34" s="9">
        <f ca="1" t="shared" si="3"/>
      </c>
      <c r="D34" s="11">
        <f t="shared" si="0"/>
        <v>38956</v>
      </c>
      <c r="E34" s="12">
        <f t="shared" si="1"/>
        <v>2</v>
      </c>
    </row>
    <row r="35" spans="1:5" ht="12.75">
      <c r="A35" s="7">
        <f ca="1" t="shared" si="2"/>
      </c>
      <c r="B35" s="9">
        <f ca="1" t="shared" si="3"/>
      </c>
      <c r="D35" s="11">
        <f t="shared" si="0"/>
        <v>38959</v>
      </c>
      <c r="E35" s="12">
        <f t="shared" si="1"/>
        <v>2</v>
      </c>
    </row>
    <row r="36" spans="1:5" ht="12.75">
      <c r="A36" s="7">
        <f ca="1" t="shared" si="2"/>
      </c>
      <c r="B36" s="9">
        <f ca="1" t="shared" si="3"/>
      </c>
      <c r="D36" s="11">
        <f t="shared" si="0"/>
        <v>38959</v>
      </c>
      <c r="E36" s="12">
        <f t="shared" si="1"/>
        <v>12</v>
      </c>
    </row>
    <row r="37" spans="1:5" ht="12.75">
      <c r="A37" s="7">
        <f ca="1" t="shared" si="2"/>
      </c>
      <c r="B37" s="9">
        <f ca="1" t="shared" si="3"/>
      </c>
      <c r="D37" s="11">
        <f t="shared" si="0"/>
        <v>38962</v>
      </c>
      <c r="E37" s="12">
        <f t="shared" si="1"/>
        <v>12</v>
      </c>
    </row>
    <row r="38" spans="1:5" ht="12.75">
      <c r="A38" s="7">
        <f ca="1" t="shared" si="2"/>
      </c>
      <c r="B38" s="9">
        <f ca="1" t="shared" si="3"/>
      </c>
      <c r="D38" s="11">
        <f t="shared" si="0"/>
        <v>38962</v>
      </c>
      <c r="E38" s="12">
        <f t="shared" si="1"/>
        <v>15</v>
      </c>
    </row>
    <row r="39" spans="1:5" ht="12.75">
      <c r="A39" s="7">
        <f ca="1" t="shared" si="2"/>
      </c>
      <c r="B39" s="9">
        <f ca="1" t="shared" si="3"/>
      </c>
      <c r="D39" s="11">
        <f t="shared" si="0"/>
        <v>38965</v>
      </c>
      <c r="E39" s="12">
        <f t="shared" si="1"/>
        <v>15</v>
      </c>
    </row>
    <row r="40" spans="1:5" ht="12.75">
      <c r="A40" s="7">
        <f ca="1" t="shared" si="2"/>
      </c>
      <c r="B40" s="9">
        <f ca="1" t="shared" si="3"/>
      </c>
      <c r="D40" s="11">
        <f t="shared" si="0"/>
        <v>38965</v>
      </c>
      <c r="E40" s="12">
        <f t="shared" si="1"/>
        <v>22</v>
      </c>
    </row>
    <row r="41" spans="1:5" ht="12.75">
      <c r="A41" s="7">
        <f ca="1" t="shared" si="2"/>
      </c>
      <c r="B41" s="9">
        <f ca="1" t="shared" si="3"/>
      </c>
      <c r="D41" s="11">
        <f t="shared" si="0"/>
        <v>38970</v>
      </c>
      <c r="E41" s="12">
        <f t="shared" si="1"/>
        <v>22</v>
      </c>
    </row>
    <row r="42" spans="1:5" ht="12.75">
      <c r="A42" s="7">
        <f ca="1" t="shared" si="2"/>
      </c>
      <c r="B42" s="9">
        <f ca="1" t="shared" si="3"/>
      </c>
      <c r="D42" s="11">
        <f t="shared" si="0"/>
        <v>38970</v>
      </c>
      <c r="E42" s="12">
        <f t="shared" si="1"/>
        <v>20</v>
      </c>
    </row>
    <row r="43" spans="1:5" ht="12.75">
      <c r="A43" s="7">
        <f ca="1" t="shared" si="2"/>
      </c>
      <c r="B43" s="9">
        <f ca="1" t="shared" si="3"/>
      </c>
      <c r="D43" s="11">
        <f t="shared" si="0"/>
        <v>38977</v>
      </c>
      <c r="E43" s="12">
        <f t="shared" si="1"/>
        <v>20</v>
      </c>
    </row>
    <row r="44" spans="1:5" ht="12.75">
      <c r="A44" s="7">
        <f ca="1" t="shared" si="2"/>
      </c>
      <c r="B44" s="9">
        <f ca="1" t="shared" si="3"/>
      </c>
      <c r="D44" s="11">
        <f t="shared" si="0"/>
        <v>38977</v>
      </c>
      <c r="E44" s="12">
        <f t="shared" si="1"/>
        <v>14</v>
      </c>
    </row>
    <row r="45" spans="1:5" ht="12.75">
      <c r="A45" s="7">
        <f ca="1" t="shared" si="2"/>
      </c>
      <c r="B45" s="9">
        <f ca="1" t="shared" si="3"/>
      </c>
      <c r="D45" s="11">
        <f t="shared" si="0"/>
        <v>38983</v>
      </c>
      <c r="E45" s="12">
        <f t="shared" si="1"/>
        <v>14</v>
      </c>
    </row>
    <row r="46" spans="1:5" ht="12.75">
      <c r="A46" s="7">
        <f ca="1" t="shared" si="2"/>
      </c>
      <c r="B46" s="9">
        <f ca="1" t="shared" si="3"/>
      </c>
      <c r="D46" s="11">
        <f t="shared" si="0"/>
        <v>38983</v>
      </c>
      <c r="E46" s="12">
        <f t="shared" si="1"/>
        <v>9</v>
      </c>
    </row>
    <row r="47" spans="1:5" ht="12.75">
      <c r="A47" s="7">
        <f ca="1" t="shared" si="2"/>
      </c>
      <c r="B47" s="9">
        <f ca="1" t="shared" si="3"/>
      </c>
      <c r="D47" s="11">
        <f t="shared" si="0"/>
        <v>38988</v>
      </c>
      <c r="E47" s="12">
        <f t="shared" si="1"/>
        <v>9</v>
      </c>
    </row>
    <row r="48" spans="1:5" ht="12.75">
      <c r="A48" s="7">
        <f ca="1" t="shared" si="2"/>
      </c>
      <c r="B48" s="9">
        <f ca="1" t="shared" si="3"/>
      </c>
      <c r="D48" s="11" t="e">
        <f t="shared" si="0"/>
        <v>#N/A</v>
      </c>
      <c r="E48" s="12" t="e">
        <f t="shared" si="1"/>
        <v>#N/A</v>
      </c>
    </row>
    <row r="49" spans="1:5" ht="12.75">
      <c r="A49" s="7">
        <f ca="1" t="shared" si="2"/>
      </c>
      <c r="B49" s="9">
        <f ca="1" t="shared" si="3"/>
      </c>
      <c r="D49" s="11" t="e">
        <f t="shared" si="0"/>
        <v>#N/A</v>
      </c>
      <c r="E49" s="12" t="e">
        <f t="shared" si="1"/>
        <v>#N/A</v>
      </c>
    </row>
    <row r="50" spans="1:5" ht="12.75">
      <c r="A50" s="7">
        <f ca="1" t="shared" si="2"/>
      </c>
      <c r="B50" s="9">
        <f ca="1" t="shared" si="3"/>
      </c>
      <c r="D50" s="11" t="e">
        <f t="shared" si="0"/>
        <v>#N/A</v>
      </c>
      <c r="E50" s="12" t="e">
        <f t="shared" si="1"/>
        <v>#N/A</v>
      </c>
    </row>
    <row r="51" spans="1:5" ht="12.75">
      <c r="A51" s="7">
        <f ca="1" t="shared" si="2"/>
      </c>
      <c r="B51" s="9">
        <f ca="1" t="shared" si="3"/>
      </c>
      <c r="D51" s="11" t="e">
        <f t="shared" si="0"/>
        <v>#N/A</v>
      </c>
      <c r="E51" s="12" t="e">
        <f t="shared" si="1"/>
        <v>#N/A</v>
      </c>
    </row>
    <row r="52" spans="1:5" ht="12.75">
      <c r="A52" s="7">
        <f ca="1" t="shared" si="2"/>
      </c>
      <c r="B52" s="9">
        <f ca="1" t="shared" si="3"/>
      </c>
      <c r="D52" s="11" t="e">
        <f t="shared" si="0"/>
        <v>#N/A</v>
      </c>
      <c r="E52" s="12" t="e">
        <f t="shared" si="1"/>
        <v>#N/A</v>
      </c>
    </row>
    <row r="53" spans="1:5" ht="12.75">
      <c r="A53" s="7">
        <f ca="1" t="shared" si="2"/>
      </c>
      <c r="B53" s="9">
        <f ca="1" t="shared" si="3"/>
      </c>
      <c r="D53" s="11" t="e">
        <f t="shared" si="0"/>
        <v>#N/A</v>
      </c>
      <c r="E53" s="12" t="e">
        <f t="shared" si="1"/>
        <v>#N/A</v>
      </c>
    </row>
    <row r="54" spans="1:5" ht="12.75">
      <c r="A54" s="7">
        <f ca="1" t="shared" si="2"/>
      </c>
      <c r="B54" s="9">
        <f ca="1" t="shared" si="3"/>
      </c>
      <c r="D54" s="11" t="e">
        <f t="shared" si="0"/>
        <v>#N/A</v>
      </c>
      <c r="E54" s="12" t="e">
        <f t="shared" si="1"/>
        <v>#N/A</v>
      </c>
    </row>
    <row r="55" spans="1:5" ht="12.75">
      <c r="A55" s="7">
        <f ca="1" t="shared" si="2"/>
      </c>
      <c r="B55" s="9">
        <f ca="1" t="shared" si="3"/>
      </c>
      <c r="D55" s="11" t="e">
        <f t="shared" si="0"/>
        <v>#N/A</v>
      </c>
      <c r="E55" s="12" t="e">
        <f t="shared" si="1"/>
        <v>#N/A</v>
      </c>
    </row>
    <row r="56" spans="1:5" ht="12.75">
      <c r="A56" s="7">
        <f ca="1" t="shared" si="2"/>
      </c>
      <c r="B56" s="9">
        <f ca="1" t="shared" si="3"/>
      </c>
      <c r="D56" s="11" t="e">
        <f t="shared" si="0"/>
        <v>#N/A</v>
      </c>
      <c r="E56" s="12" t="e">
        <f t="shared" si="1"/>
        <v>#N/A</v>
      </c>
    </row>
    <row r="57" spans="1:5" ht="12.75">
      <c r="A57" s="7">
        <f ca="1" t="shared" si="2"/>
      </c>
      <c r="B57" s="9">
        <f ca="1" t="shared" si="3"/>
      </c>
      <c r="D57" s="11" t="e">
        <f t="shared" si="0"/>
        <v>#N/A</v>
      </c>
      <c r="E57" s="12" t="e">
        <f t="shared" si="1"/>
        <v>#N/A</v>
      </c>
    </row>
    <row r="58" spans="1:5" ht="12.75">
      <c r="A58" s="7">
        <f ca="1" t="shared" si="2"/>
      </c>
      <c r="B58" s="9">
        <f ca="1" t="shared" si="3"/>
      </c>
      <c r="D58" s="11" t="e">
        <f t="shared" si="0"/>
        <v>#N/A</v>
      </c>
      <c r="E58" s="12" t="e">
        <f t="shared" si="1"/>
        <v>#N/A</v>
      </c>
    </row>
    <row r="59" spans="1:5" ht="12.75">
      <c r="A59" s="7">
        <f ca="1" t="shared" si="2"/>
      </c>
      <c r="B59" s="9">
        <f ca="1" t="shared" si="3"/>
      </c>
      <c r="D59" s="11" t="e">
        <f t="shared" si="0"/>
        <v>#N/A</v>
      </c>
      <c r="E59" s="12" t="e">
        <f t="shared" si="1"/>
        <v>#N/A</v>
      </c>
    </row>
    <row r="60" spans="1:5" ht="12.75">
      <c r="A60" s="7">
        <f ca="1" t="shared" si="2"/>
      </c>
      <c r="B60" s="9">
        <f ca="1" t="shared" si="3"/>
      </c>
      <c r="D60" s="11" t="e">
        <f t="shared" si="0"/>
        <v>#N/A</v>
      </c>
      <c r="E60" s="12" t="e">
        <f t="shared" si="1"/>
        <v>#N/A</v>
      </c>
    </row>
    <row r="61" spans="1:5" ht="12.75">
      <c r="A61" s="7">
        <f ca="1" t="shared" si="2"/>
      </c>
      <c r="B61" s="9">
        <f ca="1" t="shared" si="3"/>
      </c>
      <c r="D61" s="11" t="e">
        <f t="shared" si="0"/>
        <v>#N/A</v>
      </c>
      <c r="E61" s="12" t="e">
        <f t="shared" si="1"/>
        <v>#N/A</v>
      </c>
    </row>
    <row r="62" spans="1:5" ht="12.75">
      <c r="A62" s="7">
        <f ca="1" t="shared" si="2"/>
      </c>
      <c r="B62" s="9">
        <f ca="1" t="shared" si="3"/>
      </c>
      <c r="D62" s="11" t="e">
        <f t="shared" si="0"/>
        <v>#N/A</v>
      </c>
      <c r="E62" s="12" t="e">
        <f t="shared" si="1"/>
        <v>#N/A</v>
      </c>
    </row>
    <row r="63" spans="1:5" ht="12.75">
      <c r="A63" s="7">
        <f ca="1" t="shared" si="2"/>
      </c>
      <c r="B63" s="9">
        <f ca="1" t="shared" si="3"/>
      </c>
      <c r="D63" s="11" t="e">
        <f t="shared" si="0"/>
        <v>#N/A</v>
      </c>
      <c r="E63" s="12" t="e">
        <f t="shared" si="1"/>
        <v>#N/A</v>
      </c>
    </row>
    <row r="64" spans="1:5" ht="12.75">
      <c r="A64" s="7">
        <f ca="1" t="shared" si="2"/>
      </c>
      <c r="B64" s="9">
        <f ca="1" t="shared" si="3"/>
      </c>
      <c r="D64" s="11" t="e">
        <f t="shared" si="0"/>
        <v>#N/A</v>
      </c>
      <c r="E64" s="12" t="e">
        <f t="shared" si="1"/>
        <v>#N/A</v>
      </c>
    </row>
    <row r="65" spans="1:5" ht="12.75">
      <c r="A65" s="7">
        <f ca="1" t="shared" si="2"/>
      </c>
      <c r="B65" s="9">
        <f ca="1" t="shared" si="3"/>
      </c>
      <c r="D65" s="11" t="e">
        <f t="shared" si="0"/>
        <v>#N/A</v>
      </c>
      <c r="E65" s="12" t="e">
        <f t="shared" si="1"/>
        <v>#N/A</v>
      </c>
    </row>
    <row r="66" spans="2:5" ht="12.75">
      <c r="B66" s="9">
        <f ca="1" t="shared" si="3"/>
      </c>
      <c r="D66" s="11" t="e">
        <f t="shared" si="0"/>
        <v>#N/A</v>
      </c>
      <c r="E66" s="12" t="e">
        <f t="shared" si="1"/>
        <v>#N/A</v>
      </c>
    </row>
    <row r="67" spans="2:5" ht="12.75">
      <c r="B67" s="9">
        <f ca="1" t="shared" si="3"/>
      </c>
      <c r="D67" s="11" t="e">
        <f aca="true" t="shared" si="4" ref="D67:D97">IF(ROW()/2&gt;=COUNT(A$1:A$65536),#N/A,INDEX(A$1:A$65536,INT((ROW(A67)+3)/2)))</f>
        <v>#N/A</v>
      </c>
      <c r="E67" s="12" t="e">
        <f aca="true" t="shared" si="5" ref="E67:E97">IF(ISERROR(D67),#N/A,INDEX(B$1:B$65536,INT((ROW(B67)+2)/2)))</f>
        <v>#N/A</v>
      </c>
    </row>
    <row r="68" spans="4:5" ht="12.75">
      <c r="D68" s="11" t="e">
        <f t="shared" si="4"/>
        <v>#N/A</v>
      </c>
      <c r="E68" s="12" t="e">
        <f t="shared" si="5"/>
        <v>#N/A</v>
      </c>
    </row>
    <row r="69" spans="4:5" ht="12.75">
      <c r="D69" s="11" t="e">
        <f t="shared" si="4"/>
        <v>#N/A</v>
      </c>
      <c r="E69" s="12" t="e">
        <f t="shared" si="5"/>
        <v>#N/A</v>
      </c>
    </row>
    <row r="70" spans="4:5" ht="12.75">
      <c r="D70" s="11" t="e">
        <f t="shared" si="4"/>
        <v>#N/A</v>
      </c>
      <c r="E70" s="12" t="e">
        <f t="shared" si="5"/>
        <v>#N/A</v>
      </c>
    </row>
    <row r="71" spans="4:5" ht="12.75">
      <c r="D71" s="11" t="e">
        <f t="shared" si="4"/>
        <v>#N/A</v>
      </c>
      <c r="E71" s="12" t="e">
        <f t="shared" si="5"/>
        <v>#N/A</v>
      </c>
    </row>
    <row r="72" spans="4:5" ht="12.75">
      <c r="D72" s="11" t="e">
        <f t="shared" si="4"/>
        <v>#N/A</v>
      </c>
      <c r="E72" s="12" t="e">
        <f t="shared" si="5"/>
        <v>#N/A</v>
      </c>
    </row>
    <row r="73" spans="4:5" ht="12.75">
      <c r="D73" s="11" t="e">
        <f t="shared" si="4"/>
        <v>#N/A</v>
      </c>
      <c r="E73" s="12" t="e">
        <f t="shared" si="5"/>
        <v>#N/A</v>
      </c>
    </row>
    <row r="74" spans="4:5" ht="12.75">
      <c r="D74" s="11" t="e">
        <f t="shared" si="4"/>
        <v>#N/A</v>
      </c>
      <c r="E74" s="12" t="e">
        <f t="shared" si="5"/>
        <v>#N/A</v>
      </c>
    </row>
    <row r="75" spans="4:5" ht="12.75">
      <c r="D75" s="11" t="e">
        <f t="shared" si="4"/>
        <v>#N/A</v>
      </c>
      <c r="E75" s="12" t="e">
        <f t="shared" si="5"/>
        <v>#N/A</v>
      </c>
    </row>
    <row r="76" spans="4:5" ht="12.75">
      <c r="D76" s="11" t="e">
        <f t="shared" si="4"/>
        <v>#N/A</v>
      </c>
      <c r="E76" s="12" t="e">
        <f t="shared" si="5"/>
        <v>#N/A</v>
      </c>
    </row>
    <row r="77" spans="4:5" ht="12.75">
      <c r="D77" s="11" t="e">
        <f t="shared" si="4"/>
        <v>#N/A</v>
      </c>
      <c r="E77" s="12" t="e">
        <f t="shared" si="5"/>
        <v>#N/A</v>
      </c>
    </row>
    <row r="78" spans="4:5" ht="12.75">
      <c r="D78" s="11" t="e">
        <f t="shared" si="4"/>
        <v>#N/A</v>
      </c>
      <c r="E78" s="12" t="e">
        <f t="shared" si="5"/>
        <v>#N/A</v>
      </c>
    </row>
    <row r="79" spans="4:5" ht="12.75">
      <c r="D79" s="11" t="e">
        <f t="shared" si="4"/>
        <v>#N/A</v>
      </c>
      <c r="E79" s="12" t="e">
        <f t="shared" si="5"/>
        <v>#N/A</v>
      </c>
    </row>
    <row r="80" spans="4:5" ht="12.75">
      <c r="D80" s="11" t="e">
        <f t="shared" si="4"/>
        <v>#N/A</v>
      </c>
      <c r="E80" s="12" t="e">
        <f t="shared" si="5"/>
        <v>#N/A</v>
      </c>
    </row>
    <row r="81" spans="4:5" ht="12.75">
      <c r="D81" s="11" t="e">
        <f t="shared" si="4"/>
        <v>#N/A</v>
      </c>
      <c r="E81" s="12" t="e">
        <f t="shared" si="5"/>
        <v>#N/A</v>
      </c>
    </row>
    <row r="82" spans="4:5" ht="12.75">
      <c r="D82" s="11" t="e">
        <f t="shared" si="4"/>
        <v>#N/A</v>
      </c>
      <c r="E82" s="12" t="e">
        <f t="shared" si="5"/>
        <v>#N/A</v>
      </c>
    </row>
    <row r="83" spans="4:5" ht="12.75">
      <c r="D83" s="11" t="e">
        <f t="shared" si="4"/>
        <v>#N/A</v>
      </c>
      <c r="E83" s="12" t="e">
        <f t="shared" si="5"/>
        <v>#N/A</v>
      </c>
    </row>
    <row r="84" spans="4:5" ht="12.75">
      <c r="D84" s="11" t="e">
        <f t="shared" si="4"/>
        <v>#N/A</v>
      </c>
      <c r="E84" s="12" t="e">
        <f t="shared" si="5"/>
        <v>#N/A</v>
      </c>
    </row>
    <row r="85" spans="4:5" ht="12.75">
      <c r="D85" s="11" t="e">
        <f t="shared" si="4"/>
        <v>#N/A</v>
      </c>
      <c r="E85" s="12" t="e">
        <f t="shared" si="5"/>
        <v>#N/A</v>
      </c>
    </row>
    <row r="86" spans="4:5" ht="12.75">
      <c r="D86" s="11" t="e">
        <f t="shared" si="4"/>
        <v>#N/A</v>
      </c>
      <c r="E86" s="12" t="e">
        <f t="shared" si="5"/>
        <v>#N/A</v>
      </c>
    </row>
    <row r="87" spans="4:5" ht="12.75">
      <c r="D87" s="11" t="e">
        <f t="shared" si="4"/>
        <v>#N/A</v>
      </c>
      <c r="E87" s="12" t="e">
        <f t="shared" si="5"/>
        <v>#N/A</v>
      </c>
    </row>
    <row r="88" spans="4:5" ht="12.75">
      <c r="D88" s="11" t="e">
        <f t="shared" si="4"/>
        <v>#N/A</v>
      </c>
      <c r="E88" s="12" t="e">
        <f t="shared" si="5"/>
        <v>#N/A</v>
      </c>
    </row>
    <row r="89" spans="4:5" ht="12.75">
      <c r="D89" s="11" t="e">
        <f t="shared" si="4"/>
        <v>#N/A</v>
      </c>
      <c r="E89" s="12" t="e">
        <f t="shared" si="5"/>
        <v>#N/A</v>
      </c>
    </row>
    <row r="90" spans="4:5" ht="12.75">
      <c r="D90" s="11" t="e">
        <f t="shared" si="4"/>
        <v>#N/A</v>
      </c>
      <c r="E90" s="12" t="e">
        <f t="shared" si="5"/>
        <v>#N/A</v>
      </c>
    </row>
    <row r="91" spans="4:5" ht="12.75">
      <c r="D91" s="11" t="e">
        <f t="shared" si="4"/>
        <v>#N/A</v>
      </c>
      <c r="E91" s="12" t="e">
        <f t="shared" si="5"/>
        <v>#N/A</v>
      </c>
    </row>
    <row r="92" spans="4:5" ht="12.75">
      <c r="D92" s="11" t="e">
        <f t="shared" si="4"/>
        <v>#N/A</v>
      </c>
      <c r="E92" s="12" t="e">
        <f t="shared" si="5"/>
        <v>#N/A</v>
      </c>
    </row>
    <row r="93" spans="4:5" ht="12.75">
      <c r="D93" s="11" t="e">
        <f t="shared" si="4"/>
        <v>#N/A</v>
      </c>
      <c r="E93" s="12" t="e">
        <f t="shared" si="5"/>
        <v>#N/A</v>
      </c>
    </row>
    <row r="94" spans="4:5" ht="12.75">
      <c r="D94" s="11" t="e">
        <f t="shared" si="4"/>
        <v>#N/A</v>
      </c>
      <c r="E94" s="12" t="e">
        <f t="shared" si="5"/>
        <v>#N/A</v>
      </c>
    </row>
    <row r="95" spans="4:5" ht="12.75">
      <c r="D95" s="11" t="e">
        <f t="shared" si="4"/>
        <v>#N/A</v>
      </c>
      <c r="E95" s="12" t="e">
        <f t="shared" si="5"/>
        <v>#N/A</v>
      </c>
    </row>
    <row r="96" spans="4:5" ht="12.75">
      <c r="D96" s="11" t="e">
        <f t="shared" si="4"/>
        <v>#N/A</v>
      </c>
      <c r="E96" s="12" t="e">
        <f t="shared" si="5"/>
        <v>#N/A</v>
      </c>
    </row>
    <row r="97" spans="4:5" ht="12.75">
      <c r="D97" s="11" t="e">
        <f t="shared" si="4"/>
        <v>#N/A</v>
      </c>
      <c r="E97" s="12" t="e">
        <f t="shared" si="5"/>
        <v>#N/A</v>
      </c>
    </row>
  </sheetData>
  <hyperlinks>
    <hyperlink ref="G30" r:id="rId1" display="http://www.prodomosua.eu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showZeros="0" workbookViewId="0" topLeftCell="A1">
      <selection activeCell="M37" sqref="M37"/>
    </sheetView>
  </sheetViews>
  <sheetFormatPr defaultColWidth="9.140625" defaultRowHeight="12.75"/>
  <cols>
    <col min="1" max="1" width="10.140625" style="9" bestFit="1" customWidth="1"/>
    <col min="2" max="2" width="9.140625" style="9" customWidth="1"/>
    <col min="4" max="4" width="10.140625" style="9" bestFit="1" customWidth="1"/>
    <col min="5" max="5" width="10.421875" style="8" customWidth="1"/>
    <col min="6" max="6" width="9.140625" style="9" customWidth="1"/>
  </cols>
  <sheetData>
    <row r="1" spans="1:6" ht="12.75">
      <c r="A1" s="1" t="s">
        <v>0</v>
      </c>
      <c r="B1" s="1" t="s">
        <v>1</v>
      </c>
      <c r="D1" s="2" t="str">
        <f>A1</f>
        <v>data</v>
      </c>
      <c r="E1" s="2" t="str">
        <f>B1</f>
        <v>valore</v>
      </c>
      <c r="F1" s="10"/>
    </row>
    <row r="2" spans="1:6" ht="12.75">
      <c r="A2" s="14">
        <f>DATE(2006,ROW()-1,1)</f>
        <v>38718</v>
      </c>
      <c r="B2" s="9">
        <f aca="true" ca="1" t="shared" si="0" ref="B2:B7">INT(RAND()*ROW()*100)+10</f>
        <v>92</v>
      </c>
      <c r="C2" s="9">
        <f>MATCH(0,$B$2:$B$14,0)</f>
        <v>7</v>
      </c>
      <c r="D2" s="15">
        <f>INDEX(A:A,ROW()-1*(ROW()&gt;$C$2))</f>
        <v>38718</v>
      </c>
      <c r="E2" s="12">
        <f>INDEX(B:B,ROW()-1*(ROW()&gt;$C$2+1))</f>
        <v>92</v>
      </c>
      <c r="F2" s="10"/>
    </row>
    <row r="3" spans="1:5" ht="12.75">
      <c r="A3" s="14">
        <f aca="true" t="shared" si="1" ref="A3:A13">DATE(2006,ROW()-1,1)</f>
        <v>38749</v>
      </c>
      <c r="B3" s="9">
        <f ca="1" t="shared" si="0"/>
        <v>273</v>
      </c>
      <c r="D3" s="15">
        <f aca="true" t="shared" si="2" ref="D3:D14">INDEX(A$1:A$65536,ROW()-1*(ROW()&gt;$C$2))</f>
        <v>38749</v>
      </c>
      <c r="E3" s="12">
        <f aca="true" t="shared" si="3" ref="E3:E14">INDEX(B$1:B$65536,ROW()-1*(ROW()&gt;$C$2+1))</f>
        <v>273</v>
      </c>
    </row>
    <row r="4" spans="1:5" ht="12.75">
      <c r="A4" s="14">
        <f t="shared" si="1"/>
        <v>38777</v>
      </c>
      <c r="B4" s="9">
        <f ca="1" t="shared" si="0"/>
        <v>272</v>
      </c>
      <c r="D4" s="15">
        <f t="shared" si="2"/>
        <v>38777</v>
      </c>
      <c r="E4" s="12">
        <f t="shared" si="3"/>
        <v>272</v>
      </c>
    </row>
    <row r="5" spans="1:5" ht="12.75">
      <c r="A5" s="14">
        <f t="shared" si="1"/>
        <v>38808</v>
      </c>
      <c r="B5" s="9">
        <f ca="1" t="shared" si="0"/>
        <v>364</v>
      </c>
      <c r="D5" s="15">
        <f t="shared" si="2"/>
        <v>38808</v>
      </c>
      <c r="E5" s="12">
        <f t="shared" si="3"/>
        <v>364</v>
      </c>
    </row>
    <row r="6" spans="1:5" ht="12.75">
      <c r="A6" s="14">
        <f t="shared" si="1"/>
        <v>38838</v>
      </c>
      <c r="B6" s="9">
        <f ca="1" t="shared" si="0"/>
        <v>149</v>
      </c>
      <c r="D6" s="15">
        <f t="shared" si="2"/>
        <v>38838</v>
      </c>
      <c r="E6" s="12">
        <f t="shared" si="3"/>
        <v>149</v>
      </c>
    </row>
    <row r="7" spans="1:5" ht="12.75">
      <c r="A7" s="14">
        <f t="shared" si="1"/>
        <v>38869</v>
      </c>
      <c r="B7" s="9">
        <f ca="1" t="shared" si="0"/>
        <v>240</v>
      </c>
      <c r="D7" s="15">
        <f t="shared" si="2"/>
        <v>38869</v>
      </c>
      <c r="E7" s="12">
        <f t="shared" si="3"/>
        <v>240</v>
      </c>
    </row>
    <row r="8" spans="1:5" ht="12.75">
      <c r="A8" s="14">
        <f t="shared" si="1"/>
        <v>38899</v>
      </c>
      <c r="B8" s="9">
        <v>0</v>
      </c>
      <c r="D8" s="15">
        <f t="shared" si="2"/>
        <v>38869</v>
      </c>
      <c r="E8" s="12">
        <f t="shared" si="3"/>
        <v>0</v>
      </c>
    </row>
    <row r="9" spans="1:5" ht="12.75">
      <c r="A9" s="14">
        <f t="shared" si="1"/>
        <v>38930</v>
      </c>
      <c r="B9" s="9">
        <v>0</v>
      </c>
      <c r="D9" s="15">
        <f t="shared" si="2"/>
        <v>38899</v>
      </c>
      <c r="E9" s="12">
        <f t="shared" si="3"/>
        <v>0</v>
      </c>
    </row>
    <row r="10" spans="1:5" ht="12.75">
      <c r="A10" s="14">
        <f t="shared" si="1"/>
        <v>38961</v>
      </c>
      <c r="B10" s="9">
        <v>0</v>
      </c>
      <c r="D10" s="15">
        <f t="shared" si="2"/>
        <v>38930</v>
      </c>
      <c r="E10" s="12">
        <f t="shared" si="3"/>
        <v>0</v>
      </c>
    </row>
    <row r="11" spans="1:5" ht="12.75">
      <c r="A11" s="14">
        <f t="shared" si="1"/>
        <v>38991</v>
      </c>
      <c r="B11" s="9">
        <v>0</v>
      </c>
      <c r="D11" s="15">
        <f t="shared" si="2"/>
        <v>38961</v>
      </c>
      <c r="E11" s="12">
        <f t="shared" si="3"/>
        <v>0</v>
      </c>
    </row>
    <row r="12" spans="1:5" ht="12.75">
      <c r="A12" s="14">
        <f t="shared" si="1"/>
        <v>39022</v>
      </c>
      <c r="B12" s="9">
        <v>0</v>
      </c>
      <c r="D12" s="15">
        <f t="shared" si="2"/>
        <v>38991</v>
      </c>
      <c r="E12" s="12">
        <f t="shared" si="3"/>
        <v>0</v>
      </c>
    </row>
    <row r="13" spans="1:5" ht="12.75">
      <c r="A13" s="14">
        <f t="shared" si="1"/>
        <v>39052</v>
      </c>
      <c r="B13" s="9">
        <v>0</v>
      </c>
      <c r="D13" s="15">
        <f t="shared" si="2"/>
        <v>39022</v>
      </c>
      <c r="E13" s="12">
        <f t="shared" si="3"/>
        <v>0</v>
      </c>
    </row>
    <row r="14" spans="1:5" ht="12.75">
      <c r="A14" s="13">
        <f>IF(B14=0,"",DATE(2006,ROW()-1,1))</f>
      </c>
      <c r="B14" s="9">
        <v>0</v>
      </c>
      <c r="D14" s="15">
        <f t="shared" si="2"/>
        <v>39052</v>
      </c>
      <c r="E14" s="12">
        <f t="shared" si="3"/>
        <v>0</v>
      </c>
    </row>
    <row r="15" spans="1:5" ht="12.75">
      <c r="A15" s="13"/>
      <c r="D15" s="11"/>
      <c r="E15" s="12"/>
    </row>
    <row r="16" spans="1:5" ht="12.75">
      <c r="A16" s="13"/>
      <c r="D16" s="11"/>
      <c r="E16" s="12"/>
    </row>
    <row r="17" spans="1:5" ht="12.75">
      <c r="A17" s="13"/>
      <c r="D17" s="11"/>
      <c r="E17" s="12"/>
    </row>
    <row r="18" spans="1:5" ht="12.75">
      <c r="A18" s="13"/>
      <c r="D18" s="11"/>
      <c r="E18" s="12"/>
    </row>
    <row r="19" spans="1:5" ht="12.75">
      <c r="A19" s="13"/>
      <c r="D19" s="11"/>
      <c r="E19" s="12"/>
    </row>
    <row r="20" spans="1:5" ht="12.75">
      <c r="A20" s="13"/>
      <c r="D20" s="11"/>
      <c r="E20" s="12"/>
    </row>
    <row r="21" spans="1:5" ht="12.75">
      <c r="A21" s="7"/>
      <c r="D21" s="11"/>
      <c r="E21" s="12"/>
    </row>
    <row r="22" spans="1:5" ht="12.75">
      <c r="A22" s="7"/>
      <c r="D22" s="11"/>
      <c r="E22" s="12"/>
    </row>
    <row r="23" spans="1:5" ht="12.75">
      <c r="A23" s="7"/>
      <c r="D23" s="11"/>
      <c r="E23" s="12"/>
    </row>
    <row r="24" spans="1:5" ht="12.75">
      <c r="A24" s="7"/>
      <c r="D24" s="11"/>
      <c r="E24" s="12"/>
    </row>
    <row r="25" spans="1:5" ht="12.75">
      <c r="A25" s="7"/>
      <c r="D25" s="11"/>
      <c r="E25" s="12"/>
    </row>
    <row r="26" spans="1:5" ht="12.75">
      <c r="A26" s="7"/>
      <c r="D26" s="11"/>
      <c r="E26" s="12"/>
    </row>
    <row r="27" spans="1:7" ht="12.75">
      <c r="A27" s="7"/>
      <c r="D27" s="11"/>
      <c r="E27" s="12"/>
      <c r="G27" s="6" t="s">
        <v>2</v>
      </c>
    </row>
    <row r="28" spans="1:5" ht="12.75">
      <c r="A28" s="7"/>
      <c r="D28" s="11"/>
      <c r="E28" s="12"/>
    </row>
    <row r="29" spans="1:17" ht="12.75">
      <c r="A29" s="7"/>
      <c r="D29" s="11"/>
      <c r="E29" s="12"/>
      <c r="G29" s="3" t="s">
        <v>3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7"/>
      <c r="D30" s="11"/>
      <c r="E30" s="12"/>
      <c r="G30" s="5" t="s">
        <v>4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5" ht="12.75">
      <c r="A31" s="7"/>
      <c r="D31" s="11"/>
      <c r="E31" s="12"/>
    </row>
    <row r="32" spans="1:5" ht="12.75">
      <c r="A32" s="7"/>
      <c r="D32" s="11"/>
      <c r="E32" s="12"/>
    </row>
    <row r="33" spans="1:5" ht="12.75">
      <c r="A33" s="7"/>
      <c r="D33" s="11"/>
      <c r="E33" s="12"/>
    </row>
    <row r="34" spans="1:5" ht="12.75">
      <c r="A34" s="7"/>
      <c r="D34" s="11"/>
      <c r="E34" s="12"/>
    </row>
    <row r="35" spans="1:5" ht="12.75">
      <c r="A35" s="7"/>
      <c r="D35" s="11"/>
      <c r="E35" s="12"/>
    </row>
    <row r="36" spans="1:5" ht="12.75">
      <c r="A36" s="7"/>
      <c r="D36" s="11"/>
      <c r="E36" s="12"/>
    </row>
    <row r="37" spans="1:5" ht="12.75">
      <c r="A37" s="7"/>
      <c r="D37" s="11"/>
      <c r="E37" s="12"/>
    </row>
    <row r="38" spans="1:5" ht="12.75">
      <c r="A38" s="7"/>
      <c r="D38" s="11"/>
      <c r="E38" s="12"/>
    </row>
    <row r="39" spans="1:5" ht="12.75">
      <c r="A39" s="7"/>
      <c r="D39" s="11"/>
      <c r="E39" s="12"/>
    </row>
    <row r="40" spans="1:5" ht="12.75">
      <c r="A40" s="7"/>
      <c r="D40" s="11"/>
      <c r="E40" s="12"/>
    </row>
    <row r="41" spans="1:5" ht="12.75">
      <c r="A41" s="7"/>
      <c r="D41" s="11"/>
      <c r="E41" s="12"/>
    </row>
    <row r="42" spans="1:5" ht="12.75">
      <c r="A42" s="7"/>
      <c r="D42" s="11"/>
      <c r="E42" s="12"/>
    </row>
    <row r="43" spans="1:5" ht="12.75">
      <c r="A43" s="7"/>
      <c r="D43" s="11"/>
      <c r="E43" s="12"/>
    </row>
    <row r="44" spans="1:5" ht="12.75">
      <c r="A44" s="7"/>
      <c r="D44" s="11"/>
      <c r="E44" s="12"/>
    </row>
    <row r="45" spans="1:5" ht="12.75">
      <c r="A45" s="7"/>
      <c r="D45" s="11"/>
      <c r="E45" s="12"/>
    </row>
    <row r="46" spans="1:5" ht="12.75">
      <c r="A46" s="7"/>
      <c r="D46" s="11"/>
      <c r="E46" s="12"/>
    </row>
    <row r="47" spans="1:5" ht="12.75">
      <c r="A47" s="7"/>
      <c r="D47" s="11"/>
      <c r="E47" s="12"/>
    </row>
    <row r="48" spans="1:5" ht="12.75">
      <c r="A48" s="7"/>
      <c r="D48" s="11"/>
      <c r="E48" s="12"/>
    </row>
    <row r="49" spans="1:5" ht="12.75">
      <c r="A49" s="7"/>
      <c r="D49" s="11"/>
      <c r="E49" s="12"/>
    </row>
    <row r="50" spans="1:5" ht="12.75">
      <c r="A50" s="7"/>
      <c r="D50" s="11"/>
      <c r="E50" s="12"/>
    </row>
    <row r="51" spans="1:5" ht="12.75">
      <c r="A51" s="7"/>
      <c r="D51" s="11"/>
      <c r="E51" s="12"/>
    </row>
    <row r="52" spans="1:5" ht="12.75">
      <c r="A52" s="7"/>
      <c r="D52" s="11"/>
      <c r="E52" s="12"/>
    </row>
    <row r="53" spans="1:5" ht="12.75">
      <c r="A53" s="7"/>
      <c r="D53" s="11"/>
      <c r="E53" s="12"/>
    </row>
    <row r="54" spans="1:5" ht="12.75">
      <c r="A54" s="7"/>
      <c r="D54" s="11"/>
      <c r="E54" s="12"/>
    </row>
    <row r="55" spans="1:5" ht="12.75">
      <c r="A55" s="7"/>
      <c r="D55" s="11"/>
      <c r="E55" s="12"/>
    </row>
    <row r="56" spans="1:5" ht="12.75">
      <c r="A56" s="7"/>
      <c r="D56" s="11"/>
      <c r="E56" s="12"/>
    </row>
    <row r="57" spans="1:5" ht="12.75">
      <c r="A57" s="7"/>
      <c r="D57" s="11"/>
      <c r="E57" s="12"/>
    </row>
    <row r="58" spans="1:5" ht="12.75">
      <c r="A58" s="7"/>
      <c r="D58" s="11"/>
      <c r="E58" s="12"/>
    </row>
    <row r="59" spans="1:5" ht="12.75">
      <c r="A59" s="7"/>
      <c r="D59" s="11"/>
      <c r="E59" s="12"/>
    </row>
    <row r="60" spans="1:5" ht="12.75">
      <c r="A60" s="7"/>
      <c r="D60" s="11"/>
      <c r="E60" s="12"/>
    </row>
    <row r="61" spans="1:5" ht="12.75">
      <c r="A61" s="7"/>
      <c r="D61" s="11"/>
      <c r="E61" s="12"/>
    </row>
    <row r="62" spans="1:5" ht="12.75">
      <c r="A62" s="7"/>
      <c r="D62" s="11"/>
      <c r="E62" s="12"/>
    </row>
    <row r="63" spans="1:5" ht="12.75">
      <c r="A63" s="7"/>
      <c r="D63" s="11"/>
      <c r="E63" s="12"/>
    </row>
    <row r="64" spans="1:5" ht="12.75">
      <c r="A64" s="7"/>
      <c r="D64" s="11"/>
      <c r="E64" s="12"/>
    </row>
    <row r="65" spans="1:5" ht="12.75">
      <c r="A65" s="7"/>
      <c r="D65" s="11"/>
      <c r="E65" s="12"/>
    </row>
    <row r="66" spans="2:5" ht="12.75">
      <c r="B66" s="9">
        <f ca="1">IF(ROW()&lt;$F$2,INT(RAND()*10)+INT(RAND()*10)+INT(RAND()*10),"")</f>
      </c>
      <c r="D66" s="11"/>
      <c r="E66" s="12"/>
    </row>
    <row r="67" spans="2:5" ht="12.75">
      <c r="B67" s="9">
        <f ca="1">IF(ROW()&lt;$F$2,INT(RAND()*10)+INT(RAND()*10)+INT(RAND()*10),"")</f>
      </c>
      <c r="D67" s="11"/>
      <c r="E67" s="12"/>
    </row>
    <row r="68" spans="4:5" ht="12.75">
      <c r="D68" s="11"/>
      <c r="E68" s="12"/>
    </row>
    <row r="69" spans="4:5" ht="12.75">
      <c r="D69" s="11"/>
      <c r="E69" s="12"/>
    </row>
    <row r="70" spans="4:5" ht="12.75">
      <c r="D70" s="11"/>
      <c r="E70" s="12"/>
    </row>
    <row r="71" spans="4:5" ht="12.75">
      <c r="D71" s="11"/>
      <c r="E71" s="12"/>
    </row>
    <row r="72" spans="4:5" ht="12.75">
      <c r="D72" s="11"/>
      <c r="E72" s="12"/>
    </row>
    <row r="73" spans="4:5" ht="12.75">
      <c r="D73" s="11"/>
      <c r="E73" s="12"/>
    </row>
    <row r="74" spans="4:5" ht="12.75">
      <c r="D74" s="11"/>
      <c r="E74" s="12"/>
    </row>
    <row r="75" spans="4:5" ht="12.75">
      <c r="D75" s="11"/>
      <c r="E75" s="12"/>
    </row>
    <row r="76" spans="4:5" ht="12.75">
      <c r="D76" s="11"/>
      <c r="E76" s="12"/>
    </row>
    <row r="77" spans="4:5" ht="12.75">
      <c r="D77" s="11"/>
      <c r="E77" s="12"/>
    </row>
    <row r="78" spans="4:5" ht="12.75">
      <c r="D78" s="11"/>
      <c r="E78" s="12"/>
    </row>
    <row r="79" spans="4:5" ht="12.75">
      <c r="D79" s="11"/>
      <c r="E79" s="12"/>
    </row>
    <row r="80" spans="4:5" ht="12.75">
      <c r="D80" s="11"/>
      <c r="E80" s="12"/>
    </row>
    <row r="81" spans="4:5" ht="12.75">
      <c r="D81" s="11"/>
      <c r="E81" s="12"/>
    </row>
    <row r="82" spans="4:5" ht="12.75">
      <c r="D82" s="11"/>
      <c r="E82" s="12"/>
    </row>
    <row r="83" spans="4:5" ht="12.75">
      <c r="D83" s="11"/>
      <c r="E83" s="12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11"/>
      <c r="E86" s="12"/>
    </row>
    <row r="87" spans="4:5" ht="12.75">
      <c r="D87" s="11"/>
      <c r="E87" s="12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1"/>
      <c r="E90" s="12"/>
    </row>
    <row r="91" spans="4:5" ht="12.75">
      <c r="D91" s="11"/>
      <c r="E91" s="12"/>
    </row>
    <row r="92" spans="4:5" ht="12.75">
      <c r="D92" s="11"/>
      <c r="E92" s="12"/>
    </row>
    <row r="93" spans="4:5" ht="12.75">
      <c r="D93" s="11"/>
      <c r="E93" s="12"/>
    </row>
    <row r="94" spans="4:5" ht="12.75">
      <c r="D94" s="11"/>
      <c r="E94" s="12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11"/>
      <c r="E97" s="12"/>
    </row>
  </sheetData>
  <hyperlinks>
    <hyperlink ref="G30" r:id="rId1" display="http://www.prodomosua.eu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2006-04-25T17:32:03Z</dcterms:created>
  <dcterms:modified xsi:type="dcterms:W3CDTF">2006-06-17T00:20:51Z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